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Documents\Sauvegardes\Web FKOK\images\pdf\"/>
    </mc:Choice>
  </mc:AlternateContent>
  <xr:revisionPtr revIDLastSave="0" documentId="13_ncr:1_{9D4F0008-F5EC-405E-89A3-2D6C19782C26}" xr6:coauthVersionLast="47" xr6:coauthVersionMax="47" xr10:uidLastSave="{00000000-0000-0000-0000-000000000000}"/>
  <bookViews>
    <workbookView xWindow="-108" yWindow="-108" windowWidth="30936" windowHeight="16776" tabRatio="805" xr2:uid="{00000000-000D-0000-FFFF-FFFF00000000}"/>
  </bookViews>
  <sheets>
    <sheet name="Succeed" sheetId="9" r:id="rId1"/>
  </sheets>
  <definedNames>
    <definedName name="_xlnm.Print_Area" localSheetId="0">Succeed!$A$1:$I$29</definedName>
  </definedNames>
  <calcPr calcId="191029"/>
  <fileRecoveryPr autoRecover="0"/>
</workbook>
</file>

<file path=xl/calcChain.xml><?xml version="1.0" encoding="utf-8"?>
<calcChain xmlns="http://schemas.openxmlformats.org/spreadsheetml/2006/main">
  <c r="D23" i="9" l="1"/>
  <c r="D24" i="9"/>
  <c r="G25" i="9" l="1"/>
  <c r="G26" i="9" s="1"/>
  <c r="E11" i="9"/>
  <c r="E12" i="9"/>
  <c r="E13" i="9"/>
  <c r="E14" i="9"/>
  <c r="E15" i="9"/>
  <c r="E16" i="9"/>
  <c r="E17" i="9"/>
  <c r="E18" i="9"/>
  <c r="E19" i="9"/>
  <c r="D10" i="9"/>
  <c r="E10" i="9" s="1"/>
  <c r="G27" i="9" l="1"/>
</calcChain>
</file>

<file path=xl/sharedStrings.xml><?xml version="1.0" encoding="utf-8"?>
<sst xmlns="http://schemas.openxmlformats.org/spreadsheetml/2006/main" count="27" uniqueCount="27">
  <si>
    <t>First Name</t>
  </si>
  <si>
    <t>Date of Birth
DD/MM/YYYY</t>
  </si>
  <si>
    <t>Date of Grading
DD/MM/YYYY</t>
  </si>
  <si>
    <t>BRANCH-CHIEF:</t>
  </si>
  <si>
    <t>DATE:</t>
  </si>
  <si>
    <t>FEDERAL KYOKUSHIN ORGANIZATION of KARATE</t>
  </si>
  <si>
    <t>FKOK Membership
Passport number</t>
  </si>
  <si>
    <t>1st KYU HOMOLOGATION FORM</t>
  </si>
  <si>
    <t xml:space="preserve">Second Kyu
Certificate Date </t>
  </si>
  <si>
    <t xml:space="preserve">Second Kyu
Certificate Number </t>
  </si>
  <si>
    <t>1st Kyu homologation fees: 20 €</t>
  </si>
  <si>
    <t>This form must be send by Branch-Chief after the test to FKOK (fkok.kron@gmail.com)</t>
  </si>
  <si>
    <t>eMail:</t>
  </si>
  <si>
    <t>Fees:</t>
  </si>
  <si>
    <t xml:space="preserve">Please send also for each candidate 1 Id photo as "PNG" file per candidate (in Dogi, 4 x 3 cm, 330 dpi, face with transparent background) </t>
  </si>
  <si>
    <t>Total Fees by swift (contact FKOK to receive our IBAN):</t>
  </si>
  <si>
    <t>Total Fees by WESTERN UNION - Bertrand KRON 11, rue d'Allanville - 28500 Vernouillet - France (send us via email your MTCN):</t>
  </si>
  <si>
    <r>
      <t xml:space="preserve">This form must be send back to FKOK via eMail: </t>
    </r>
    <r>
      <rPr>
        <b/>
        <u/>
        <sz val="12"/>
        <color rgb="FFFF0000"/>
        <rFont val="Times New Roman"/>
        <family val="1"/>
      </rPr>
      <t>fkok.kron@gmail.com</t>
    </r>
  </si>
  <si>
    <r>
      <t xml:space="preserve">Total Fees by PayPal on </t>
    </r>
    <r>
      <rPr>
        <b/>
        <u/>
        <sz val="9"/>
        <color rgb="FFFF0000"/>
        <rFont val="Times New Roman"/>
        <family val="1"/>
      </rPr>
      <t>fkok.kron@gmail.com</t>
    </r>
    <r>
      <rPr>
        <b/>
        <sz val="9"/>
        <color rgb="FFFF0000"/>
        <rFont val="Times New Roman"/>
        <family val="1"/>
      </rPr>
      <t>:</t>
    </r>
  </si>
  <si>
    <t>2004-1005</t>
  </si>
  <si>
    <t>Âge</t>
  </si>
  <si>
    <t>50462 (2017)</t>
  </si>
  <si>
    <t>Belt size (optionnal)
260 until 320 cm</t>
  </si>
  <si>
    <t>Bachir</t>
  </si>
  <si>
    <t>MOLINOS</t>
  </si>
  <si>
    <t>Main First Family Name</t>
  </si>
  <si>
    <t>1st Kyu federal Kyokushin belt (optionnal) : 25 € per belt including shipment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</si>
</sst>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7" x14ac:knownFonts="1">
    <font>
      <sz val="10"/>
      <name val="Times New Roman"/>
    </font>
    <font>
      <u/>
      <sz val="10"/>
      <color indexed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u/>
      <sz val="9"/>
      <color indexed="12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0E04CC"/>
      <name val="Times New Roman"/>
      <family val="1"/>
    </font>
    <font>
      <b/>
      <u/>
      <sz val="12"/>
      <color rgb="FFFF0000"/>
      <name val="Times New Roman"/>
      <family val="1"/>
    </font>
    <font>
      <b/>
      <sz val="10"/>
      <color rgb="FFFFFFFF"/>
      <name val="Times New Roman"/>
      <family val="1"/>
    </font>
    <font>
      <b/>
      <sz val="9"/>
      <color rgb="FFFF0000"/>
      <name val="Times New Roman"/>
      <family val="1"/>
    </font>
    <font>
      <b/>
      <u/>
      <sz val="9"/>
      <color rgb="FFFF0000"/>
      <name val="Times New Roman"/>
      <family val="1"/>
    </font>
    <font>
      <i/>
      <sz val="12"/>
      <name val="Times New Roman"/>
      <family val="1"/>
    </font>
    <font>
      <b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</patternFill>
    </fill>
    <fill>
      <patternFill patternType="solid">
        <fgColor theme="2"/>
        <bgColor indexed="64"/>
      </patternFill>
    </fill>
    <fill>
      <patternFill patternType="solid">
        <fgColor rgb="FFEAEAEA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9" fillId="3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3" fillId="3" borderId="8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8" fillId="3" borderId="3" xfId="0" applyFont="1" applyFill="1" applyBorder="1" applyAlignment="1">
      <alignment horizontal="right" vertical="center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3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8" fillId="3" borderId="8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5" fillId="5" borderId="2" xfId="0" applyFont="1" applyFill="1" applyBorder="1" applyAlignment="1">
      <alignment horizontal="center" vertical="center" wrapText="1"/>
    </xf>
    <xf numFmtId="14" fontId="15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8" fillId="3" borderId="8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164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right" vertical="center"/>
    </xf>
    <xf numFmtId="0" fontId="2" fillId="3" borderId="8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1" applyFont="1" applyAlignment="1" applyProtection="1">
      <alignment vertical="center"/>
    </xf>
    <xf numFmtId="0" fontId="3" fillId="0" borderId="2" xfId="0" applyFont="1" applyBorder="1" applyAlignment="1" applyProtection="1">
      <alignment vertical="center" wrapText="1"/>
      <protection locked="0"/>
    </xf>
    <xf numFmtId="14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4" fontId="16" fillId="6" borderId="2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7" fillId="0" borderId="0" xfId="1" applyFont="1" applyAlignment="1" applyProtection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4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3" fillId="3" borderId="9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AEAEA"/>
      <color rgb="FFFFFFFF"/>
      <color rgb="FF0E04CC"/>
      <color rgb="FFFFCC99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131619</xdr:colOff>
      <xdr:row>0</xdr:row>
      <xdr:rowOff>111833</xdr:rowOff>
    </xdr:from>
    <xdr:to>
      <xdr:col>0</xdr:col>
      <xdr:colOff>623455</xdr:colOff>
      <xdr:row>2</xdr:row>
      <xdr:rowOff>180109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D3D25F5-BDD6-42A4-8591-D922D7248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19" y="111833"/>
          <a:ext cx="491836" cy="470058"/>
        </a:xfrm>
        <a:prstGeom prst="rect">
          <a:avLst/>
        </a:prstGeom>
      </xdr:spPr>
    </xdr:pic>
    <xdr:clientData/>
  </xdr:twoCellAnchor>
  <xdr:twoCellAnchor editAs="oneCell">
    <xdr:from>
      <xdr:col>8</xdr:col>
      <xdr:colOff>82550</xdr:colOff>
      <xdr:row>0</xdr:row>
      <xdr:rowOff>57150</xdr:rowOff>
    </xdr:from>
    <xdr:to>
      <xdr:col>8</xdr:col>
      <xdr:colOff>902527</xdr:colOff>
      <xdr:row>3</xdr:row>
      <xdr:rowOff>50834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01170F1-41DB-4E4B-8815-67D949A28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1450" y="57150"/>
          <a:ext cx="819977" cy="584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zoomScale="120" zoomScaleNormal="120" workbookViewId="0">
      <selection activeCell="A25" sqref="A25"/>
    </sheetView>
  </sheetViews>
  <sheetFormatPr baseColWidth="10" defaultColWidth="11.44140625" defaultRowHeight="13.2" x14ac:dyDescent="0.25"/>
  <cols>
    <col min="1" max="1" width="25.44140625" style="2" customWidth="1"/>
    <col min="2" max="2" width="43" style="2" customWidth="1"/>
    <col min="3" max="3" width="15.44140625" style="2" customWidth="1"/>
    <col min="4" max="4" width="14.6640625" style="2" bestFit="1" customWidth="1"/>
    <col min="5" max="5" width="13.109375" style="2" bestFit="1" customWidth="1"/>
    <col min="6" max="6" width="18.77734375" style="2" customWidth="1"/>
    <col min="7" max="7" width="17.77734375" style="2" customWidth="1"/>
    <col min="8" max="8" width="18.33203125" style="2" customWidth="1"/>
    <col min="9" max="9" width="16" style="2" customWidth="1"/>
    <col min="10" max="16384" width="11.44140625" style="2"/>
  </cols>
  <sheetData>
    <row r="1" spans="1:9" s="4" customFormat="1" ht="15.6" x14ac:dyDescent="0.25">
      <c r="A1" s="40" t="s">
        <v>5</v>
      </c>
      <c r="B1" s="41"/>
      <c r="C1" s="41"/>
      <c r="D1" s="41"/>
      <c r="E1" s="41"/>
      <c r="F1" s="41"/>
      <c r="G1" s="41"/>
      <c r="H1" s="41"/>
      <c r="I1" s="42"/>
    </row>
    <row r="2" spans="1:9" s="4" customFormat="1" ht="15.6" x14ac:dyDescent="0.25">
      <c r="A2" s="43" t="s">
        <v>7</v>
      </c>
      <c r="B2" s="44"/>
      <c r="C2" s="44"/>
      <c r="D2" s="44"/>
      <c r="E2" s="44"/>
      <c r="F2" s="44"/>
      <c r="G2" s="44"/>
      <c r="H2" s="44"/>
      <c r="I2" s="45"/>
    </row>
    <row r="3" spans="1:9" s="4" customFormat="1" ht="15.6" x14ac:dyDescent="0.25">
      <c r="A3" s="43" t="s">
        <v>11</v>
      </c>
      <c r="B3" s="44"/>
      <c r="C3" s="44"/>
      <c r="D3" s="44"/>
      <c r="E3" s="44"/>
      <c r="F3" s="44"/>
      <c r="G3" s="44"/>
      <c r="H3" s="44"/>
      <c r="I3" s="45"/>
    </row>
    <row r="4" spans="1:9" s="7" customFormat="1" ht="6.6" customHeight="1" x14ac:dyDescent="0.25">
      <c r="A4" s="5"/>
      <c r="B4" s="6"/>
      <c r="C4" s="6"/>
      <c r="D4" s="6"/>
      <c r="E4" s="6"/>
      <c r="F4" s="6"/>
      <c r="G4" s="6"/>
      <c r="H4" s="55"/>
      <c r="I4" s="56"/>
    </row>
    <row r="5" spans="1:9" s="11" customFormat="1" x14ac:dyDescent="0.25">
      <c r="A5" s="8" t="s">
        <v>3</v>
      </c>
      <c r="B5" s="9"/>
      <c r="C5" s="10"/>
      <c r="D5" s="10"/>
      <c r="E5" s="10"/>
      <c r="F5" s="10"/>
      <c r="G5" s="8" t="s">
        <v>4</v>
      </c>
      <c r="H5" s="57"/>
      <c r="I5" s="58"/>
    </row>
    <row r="6" spans="1:9" s="14" customFormat="1" ht="8.4" customHeight="1" x14ac:dyDescent="0.25">
      <c r="A6" s="12"/>
      <c r="B6" s="13"/>
      <c r="C6" s="10"/>
      <c r="H6" s="59"/>
      <c r="I6" s="60"/>
    </row>
    <row r="7" spans="1:9" s="15" customFormat="1" x14ac:dyDescent="0.25">
      <c r="A7" s="8" t="s">
        <v>12</v>
      </c>
      <c r="B7" s="50"/>
      <c r="C7" s="50"/>
      <c r="D7" s="50"/>
      <c r="E7" s="50"/>
      <c r="F7" s="50"/>
      <c r="G7" s="50"/>
      <c r="H7" s="50"/>
      <c r="I7" s="51"/>
    </row>
    <row r="8" spans="1:9" ht="6.75" customHeight="1" x14ac:dyDescent="0.25">
      <c r="A8" s="16"/>
      <c r="B8" s="17"/>
      <c r="C8" s="17"/>
      <c r="D8" s="17"/>
      <c r="E8" s="17"/>
      <c r="F8" s="17"/>
      <c r="G8" s="17"/>
      <c r="H8" s="63"/>
      <c r="I8" s="64"/>
    </row>
    <row r="9" spans="1:9" s="19" customFormat="1" ht="24" x14ac:dyDescent="0.25">
      <c r="A9" s="18" t="s">
        <v>0</v>
      </c>
      <c r="B9" s="18" t="s">
        <v>25</v>
      </c>
      <c r="C9" s="18" t="s">
        <v>1</v>
      </c>
      <c r="D9" s="18" t="s">
        <v>2</v>
      </c>
      <c r="E9" s="18" t="s">
        <v>20</v>
      </c>
      <c r="F9" s="1" t="s">
        <v>8</v>
      </c>
      <c r="G9" s="1" t="s">
        <v>9</v>
      </c>
      <c r="H9" s="1" t="s">
        <v>6</v>
      </c>
      <c r="I9" s="1" t="s">
        <v>22</v>
      </c>
    </row>
    <row r="10" spans="1:9" ht="18" customHeight="1" x14ac:dyDescent="0.25">
      <c r="A10" s="20" t="s">
        <v>23</v>
      </c>
      <c r="B10" s="20" t="s">
        <v>24</v>
      </c>
      <c r="C10" s="21">
        <v>19751</v>
      </c>
      <c r="D10" s="21">
        <f ca="1">TODAY()</f>
        <v>45278</v>
      </c>
      <c r="E10" s="20">
        <f ca="1">DATEDIF(C10,D10,"y")</f>
        <v>69</v>
      </c>
      <c r="F10" s="21">
        <v>38150</v>
      </c>
      <c r="G10" s="20" t="s">
        <v>19</v>
      </c>
      <c r="H10" s="20" t="s">
        <v>21</v>
      </c>
      <c r="I10" s="20">
        <v>280</v>
      </c>
    </row>
    <row r="11" spans="1:9" ht="18" customHeight="1" x14ac:dyDescent="0.25">
      <c r="A11" s="36"/>
      <c r="B11" s="36"/>
      <c r="C11" s="37"/>
      <c r="D11" s="37"/>
      <c r="E11" s="22">
        <f t="shared" ref="E11:E19" si="0">DATEDIF(C11,D11,"y")</f>
        <v>0</v>
      </c>
      <c r="F11" s="37"/>
      <c r="G11" s="38"/>
      <c r="H11" s="38"/>
      <c r="I11" s="38"/>
    </row>
    <row r="12" spans="1:9" ht="18" customHeight="1" x14ac:dyDescent="0.25">
      <c r="A12" s="36"/>
      <c r="B12" s="36"/>
      <c r="C12" s="37"/>
      <c r="D12" s="37"/>
      <c r="E12" s="22">
        <f t="shared" si="0"/>
        <v>0</v>
      </c>
      <c r="F12" s="37"/>
      <c r="G12" s="38"/>
      <c r="H12" s="38"/>
      <c r="I12" s="38"/>
    </row>
    <row r="13" spans="1:9" ht="18" customHeight="1" x14ac:dyDescent="0.25">
      <c r="A13" s="36"/>
      <c r="B13" s="36"/>
      <c r="C13" s="37"/>
      <c r="D13" s="37"/>
      <c r="E13" s="22">
        <f t="shared" si="0"/>
        <v>0</v>
      </c>
      <c r="F13" s="37"/>
      <c r="G13" s="38"/>
      <c r="H13" s="38"/>
      <c r="I13" s="38"/>
    </row>
    <row r="14" spans="1:9" ht="18" customHeight="1" x14ac:dyDescent="0.25">
      <c r="A14" s="36"/>
      <c r="B14" s="36"/>
      <c r="C14" s="37"/>
      <c r="D14" s="37"/>
      <c r="E14" s="22">
        <f t="shared" si="0"/>
        <v>0</v>
      </c>
      <c r="F14" s="37"/>
      <c r="G14" s="38"/>
      <c r="H14" s="38"/>
      <c r="I14" s="38"/>
    </row>
    <row r="15" spans="1:9" ht="18" customHeight="1" x14ac:dyDescent="0.25">
      <c r="A15" s="36"/>
      <c r="B15" s="36"/>
      <c r="C15" s="37"/>
      <c r="D15" s="37"/>
      <c r="E15" s="22">
        <f t="shared" si="0"/>
        <v>0</v>
      </c>
      <c r="F15" s="37"/>
      <c r="G15" s="38"/>
      <c r="H15" s="38"/>
      <c r="I15" s="38"/>
    </row>
    <row r="16" spans="1:9" ht="18" customHeight="1" x14ac:dyDescent="0.25">
      <c r="A16" s="36"/>
      <c r="B16" s="36"/>
      <c r="C16" s="37"/>
      <c r="D16" s="37"/>
      <c r="E16" s="22">
        <f t="shared" si="0"/>
        <v>0</v>
      </c>
      <c r="F16" s="37"/>
      <c r="G16" s="38"/>
      <c r="H16" s="38"/>
      <c r="I16" s="38"/>
    </row>
    <row r="17" spans="1:9" ht="18" customHeight="1" x14ac:dyDescent="0.25">
      <c r="A17" s="36"/>
      <c r="B17" s="36"/>
      <c r="C17" s="37"/>
      <c r="D17" s="37"/>
      <c r="E17" s="22">
        <f t="shared" si="0"/>
        <v>0</v>
      </c>
      <c r="F17" s="37"/>
      <c r="G17" s="38"/>
      <c r="H17" s="38"/>
      <c r="I17" s="38"/>
    </row>
    <row r="18" spans="1:9" ht="18" customHeight="1" x14ac:dyDescent="0.25">
      <c r="A18" s="36"/>
      <c r="B18" s="36"/>
      <c r="C18" s="37"/>
      <c r="D18" s="37"/>
      <c r="E18" s="22">
        <f t="shared" si="0"/>
        <v>0</v>
      </c>
      <c r="F18" s="37"/>
      <c r="G18" s="38"/>
      <c r="H18" s="38"/>
      <c r="I18" s="38"/>
    </row>
    <row r="19" spans="1:9" ht="18" customHeight="1" x14ac:dyDescent="0.25">
      <c r="A19" s="36"/>
      <c r="B19" s="36"/>
      <c r="C19" s="37"/>
      <c r="D19" s="37"/>
      <c r="E19" s="22">
        <f t="shared" si="0"/>
        <v>0</v>
      </c>
      <c r="F19" s="37"/>
      <c r="G19" s="38"/>
      <c r="H19" s="38"/>
      <c r="I19" s="38"/>
    </row>
    <row r="20" spans="1:9" ht="4.5" customHeight="1" x14ac:dyDescent="0.25">
      <c r="A20" s="16"/>
      <c r="B20" s="17"/>
      <c r="C20" s="17"/>
      <c r="D20" s="17"/>
      <c r="E20" s="17"/>
      <c r="F20" s="17"/>
      <c r="G20" s="17"/>
      <c r="H20" s="23"/>
      <c r="I20" s="23"/>
    </row>
    <row r="21" spans="1:9" s="7" customFormat="1" ht="15.6" x14ac:dyDescent="0.25">
      <c r="A21" s="47" t="s">
        <v>14</v>
      </c>
      <c r="B21" s="48"/>
      <c r="C21" s="48"/>
      <c r="D21" s="48"/>
      <c r="E21" s="48"/>
      <c r="F21" s="48"/>
      <c r="G21" s="48"/>
      <c r="H21" s="48"/>
      <c r="I21" s="49"/>
    </row>
    <row r="22" spans="1:9" s="7" customFormat="1" ht="5.4" customHeight="1" x14ac:dyDescent="0.25">
      <c r="A22" s="24"/>
      <c r="B22" s="25"/>
      <c r="C22" s="25"/>
      <c r="D22" s="25"/>
      <c r="E22" s="25"/>
      <c r="F22" s="25"/>
      <c r="G22" s="25"/>
      <c r="H22" s="61"/>
      <c r="I22" s="62"/>
    </row>
    <row r="23" spans="1:9" s="15" customFormat="1" x14ac:dyDescent="0.25">
      <c r="A23" s="26" t="s">
        <v>10</v>
      </c>
      <c r="B23" s="27"/>
      <c r="C23" s="28" t="s">
        <v>13</v>
      </c>
      <c r="D23" s="39">
        <f>COUNTA(B11:B19)*20</f>
        <v>0</v>
      </c>
      <c r="E23" s="29"/>
      <c r="F23" s="29"/>
      <c r="G23" s="29"/>
      <c r="H23" s="61"/>
      <c r="I23" s="62"/>
    </row>
    <row r="24" spans="1:9" s="15" customFormat="1" x14ac:dyDescent="0.25">
      <c r="A24" s="65" t="s">
        <v>26</v>
      </c>
      <c r="B24" s="66"/>
      <c r="C24" s="66"/>
      <c r="D24" s="39">
        <f>COUNTA(I11:I19)*16</f>
        <v>0</v>
      </c>
      <c r="E24" s="29"/>
      <c r="F24" s="29"/>
      <c r="G24" s="29"/>
      <c r="H24" s="61"/>
      <c r="I24" s="62"/>
    </row>
    <row r="25" spans="1:9" s="15" customFormat="1" x14ac:dyDescent="0.25">
      <c r="A25" s="26"/>
      <c r="B25" s="27"/>
      <c r="C25" s="30"/>
      <c r="D25" s="29"/>
      <c r="E25" s="31"/>
      <c r="F25" s="32" t="s">
        <v>15</v>
      </c>
      <c r="G25" s="3">
        <f>D23+D24</f>
        <v>0</v>
      </c>
      <c r="H25" s="61"/>
      <c r="I25" s="62"/>
    </row>
    <row r="26" spans="1:9" s="15" customFormat="1" x14ac:dyDescent="0.25">
      <c r="A26" s="26"/>
      <c r="B26" s="27"/>
      <c r="C26" s="30"/>
      <c r="D26" s="29"/>
      <c r="E26" s="31"/>
      <c r="F26" s="32" t="s">
        <v>18</v>
      </c>
      <c r="G26" s="3">
        <f>SUM(G23:G25)*1.04</f>
        <v>0</v>
      </c>
      <c r="H26" s="61"/>
      <c r="I26" s="62"/>
    </row>
    <row r="27" spans="1:9" s="15" customFormat="1" x14ac:dyDescent="0.25">
      <c r="A27" s="26"/>
      <c r="B27" s="27"/>
      <c r="C27" s="30"/>
      <c r="D27" s="29"/>
      <c r="E27" s="31"/>
      <c r="F27" s="32" t="s">
        <v>16</v>
      </c>
      <c r="G27" s="3">
        <f>SUM(G24:G25)</f>
        <v>0</v>
      </c>
      <c r="H27" s="61"/>
      <c r="I27" s="62"/>
    </row>
    <row r="28" spans="1:9" s="15" customFormat="1" ht="6" customHeight="1" x14ac:dyDescent="0.25">
      <c r="A28" s="33"/>
      <c r="B28" s="27"/>
      <c r="C28" s="27"/>
      <c r="D28" s="27"/>
      <c r="E28" s="27"/>
      <c r="F28" s="27"/>
      <c r="G28" s="27"/>
      <c r="H28" s="61"/>
      <c r="I28" s="62"/>
    </row>
    <row r="29" spans="1:9" ht="18" customHeight="1" x14ac:dyDescent="0.25">
      <c r="A29" s="52" t="s">
        <v>17</v>
      </c>
      <c r="B29" s="53"/>
      <c r="C29" s="53"/>
      <c r="D29" s="53"/>
      <c r="E29" s="53"/>
      <c r="F29" s="53"/>
      <c r="G29" s="53"/>
      <c r="H29" s="53"/>
      <c r="I29" s="54"/>
    </row>
    <row r="30" spans="1:9" s="19" customFormat="1" ht="12" x14ac:dyDescent="0.25">
      <c r="A30" s="34"/>
    </row>
    <row r="31" spans="1:9" x14ac:dyDescent="0.25">
      <c r="A31" s="19"/>
      <c r="B31" s="19"/>
      <c r="C31" s="46"/>
      <c r="D31" s="46"/>
      <c r="E31" s="46"/>
      <c r="F31" s="35"/>
      <c r="G31" s="35"/>
    </row>
  </sheetData>
  <sheetProtection algorithmName="SHA-512" hashValue="MBdrjwy5Sk1m5kZKq4CAS81ShB88WyeA9ptS40VdT3vb89CZ2Jwze3eUDapdeKIbTEsns3clO8v1bRot/my6kw==" saltValue="Rh6tzMbezCpMbdtEATsGxQ==" spinCount="100000" sheet="1" objects="1" scenarios="1"/>
  <sortState xmlns:xlrd2="http://schemas.microsoft.com/office/spreadsheetml/2017/richdata2" ref="A8:M19">
    <sortCondition ref="B8:B19"/>
  </sortState>
  <mergeCells count="13">
    <mergeCell ref="A1:I1"/>
    <mergeCell ref="A3:I3"/>
    <mergeCell ref="A2:I2"/>
    <mergeCell ref="C31:E31"/>
    <mergeCell ref="A21:I21"/>
    <mergeCell ref="B7:I7"/>
    <mergeCell ref="A29:I29"/>
    <mergeCell ref="H4:I4"/>
    <mergeCell ref="H5:I5"/>
    <mergeCell ref="H6:I6"/>
    <mergeCell ref="H22:I28"/>
    <mergeCell ref="H8:I8"/>
    <mergeCell ref="A24:C24"/>
  </mergeCells>
  <phoneticPr fontId="0" type="noConversion"/>
  <printOptions horizontalCentered="1" verticalCentered="1"/>
  <pageMargins left="0.15748031496062992" right="0.15748031496062992" top="0.23622047244094491" bottom="0.23622047244094491" header="0.15748031496062992" footer="0.15748031496062992"/>
  <pageSetup paperSize="9" orientation="landscape" horizontalDpi="1200" verticalDpi="1200" r:id="rId1"/>
  <headerFooter alignWithMargins="0">
    <oddHeader xml:space="preserve">&amp;C&amp;"Times New Roman,Gras"&amp;18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Succeed</vt:lpstr>
      <vt:lpstr>Succeed!Zone_d_impression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</dc:creator>
  <cp:lastModifiedBy>Bertrand Kron</cp:lastModifiedBy>
  <cp:lastPrinted>2018-07-04T13:11:21Z</cp:lastPrinted>
  <dcterms:created xsi:type="dcterms:W3CDTF">2003-01-27T14:12:09Z</dcterms:created>
  <dcterms:modified xsi:type="dcterms:W3CDTF">2023-12-18T17:28:48Z</dcterms:modified>
</cp:coreProperties>
</file>