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5C84C6F6-CC44-4B17-A613-99D97DC7B4AD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Succeed" sheetId="9" r:id="rId1"/>
  </sheets>
  <definedNames>
    <definedName name="_xlnm.Print_Area" localSheetId="0">Succeed!$A$1:$G$29</definedName>
  </definedNames>
  <calcPr calcId="191029"/>
</workbook>
</file>

<file path=xl/calcChain.xml><?xml version="1.0" encoding="utf-8"?>
<calcChain xmlns="http://schemas.openxmlformats.org/spreadsheetml/2006/main">
  <c r="D25" i="9" l="1"/>
  <c r="D24" i="9"/>
  <c r="E25" i="9"/>
  <c r="E24" i="9"/>
  <c r="E11" i="9" l="1"/>
  <c r="E12" i="9"/>
  <c r="E13" i="9"/>
  <c r="E14" i="9"/>
  <c r="E15" i="9"/>
  <c r="E16" i="9"/>
  <c r="E17" i="9"/>
  <c r="E18" i="9"/>
  <c r="E19" i="9"/>
  <c r="D10" i="9"/>
  <c r="E10" i="9" s="1"/>
</calcChain>
</file>

<file path=xl/sharedStrings.xml><?xml version="1.0" encoding="utf-8"?>
<sst xmlns="http://schemas.openxmlformats.org/spreadsheetml/2006/main" count="23" uniqueCount="23">
  <si>
    <t>First Name</t>
  </si>
  <si>
    <t>Date of Birth
DD/MM/YYYY</t>
  </si>
  <si>
    <t>Date of Grading
DD/MM/YYYY</t>
  </si>
  <si>
    <t>BRANCH-CHIEF:</t>
  </si>
  <si>
    <t>DATE:</t>
  </si>
  <si>
    <t>FKOK Membership
Passport number</t>
  </si>
  <si>
    <t>This form must be send by Branch-Chief after the test to FKOK (fkok.kron@gmail.com)</t>
  </si>
  <si>
    <t>eMail:</t>
  </si>
  <si>
    <t>2nd KYU (international student) HOMOLOGATION FORM</t>
  </si>
  <si>
    <t>Fees:</t>
  </si>
  <si>
    <t>Total Fees by swift (contact FKOK to receive our IBAN):</t>
  </si>
  <si>
    <r>
      <t xml:space="preserve">This form must be send back to FKOK via eMail: </t>
    </r>
    <r>
      <rPr>
        <b/>
        <u/>
        <sz val="12"/>
        <color rgb="FFFF0000"/>
        <rFont val="Times New Roman"/>
        <family val="1"/>
      </rPr>
      <t>fkok.kron@gmail.com</t>
    </r>
  </si>
  <si>
    <t>2nd Kyu homologation fees: 10 €</t>
  </si>
  <si>
    <t>FEDERATION KYOKUSHIN OF KARATE</t>
  </si>
  <si>
    <t xml:space="preserve">Please send also for each candidate 1 Id photo as "PNG" file per candidate (in Dogi, 4 x 3 cm, 330 dpi, face) </t>
  </si>
  <si>
    <t>50462 (2018)</t>
  </si>
  <si>
    <t>Belt size (optionnal)
260 until 320 cm</t>
  </si>
  <si>
    <t>Age</t>
  </si>
  <si>
    <t>Bachir</t>
  </si>
  <si>
    <t>2nd Kyu federal Kyokushin belt (optionnal) : 25 € per belt including shipment</t>
  </si>
  <si>
    <r>
      <t xml:space="preserve">Total Fees by PayPal on </t>
    </r>
    <r>
      <rPr>
        <b/>
        <u/>
        <sz val="9"/>
        <color rgb="FFFF0000"/>
        <rFont val="Times New Roman"/>
        <family val="1"/>
      </rPr>
      <t>fkok.kron@gmail.com, please add 4%)</t>
    </r>
    <r>
      <rPr>
        <b/>
        <sz val="9"/>
        <color rgb="FFFF0000"/>
        <rFont val="Times New Roman"/>
        <family val="1"/>
      </rPr>
      <t>:</t>
    </r>
  </si>
  <si>
    <t>Main First Family Name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</si>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</sst>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0"/>
      <name val="Times New Roman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0E04CC"/>
      <name val="Times New Roman"/>
      <family val="1"/>
    </font>
    <font>
      <b/>
      <sz val="10"/>
      <color rgb="FFFFFFFF"/>
      <name val="Times New Roman"/>
      <family val="1"/>
    </font>
    <font>
      <b/>
      <u/>
      <sz val="9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0" xfId="0" applyFont="1"/>
    <xf numFmtId="0" fontId="7" fillId="3" borderId="0" xfId="0" applyFont="1" applyFill="1"/>
    <xf numFmtId="0" fontId="3" fillId="3" borderId="11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0" fillId="3" borderId="11" xfId="0" applyFill="1" applyBorder="1"/>
    <xf numFmtId="0" fontId="0" fillId="3" borderId="0" xfId="0" applyFill="1"/>
    <xf numFmtId="0" fontId="0" fillId="3" borderId="12" xfId="0" applyFill="1" applyBorder="1"/>
    <xf numFmtId="0" fontId="3" fillId="3" borderId="11" xfId="0" applyFont="1" applyFill="1" applyBorder="1"/>
    <xf numFmtId="0" fontId="7" fillId="3" borderId="11" xfId="0" applyFont="1" applyFill="1" applyBorder="1"/>
    <xf numFmtId="0" fontId="8" fillId="3" borderId="0" xfId="0" applyFont="1" applyFill="1" applyAlignment="1">
      <alignment horizontal="right"/>
    </xf>
    <xf numFmtId="0" fontId="2" fillId="3" borderId="11" xfId="0" applyFont="1" applyFill="1" applyBorder="1"/>
    <xf numFmtId="0" fontId="7" fillId="3" borderId="0" xfId="0" applyFont="1" applyFill="1" applyAlignment="1">
      <alignment horizontal="right"/>
    </xf>
    <xf numFmtId="0" fontId="7" fillId="0" borderId="0" xfId="0" applyFont="1"/>
    <xf numFmtId="0" fontId="7" fillId="3" borderId="0" xfId="0" applyFont="1" applyFill="1" applyAlignment="1">
      <alignment horizontal="left"/>
    </xf>
    <xf numFmtId="0" fontId="7" fillId="3" borderId="3" xfId="0" applyFont="1" applyFill="1" applyBorder="1" applyAlignment="1">
      <alignment horizontal="right"/>
    </xf>
    <xf numFmtId="0" fontId="7" fillId="0" borderId="4" xfId="0" applyFont="1" applyBorder="1" applyAlignment="1" applyProtection="1">
      <alignment horizontal="left"/>
      <protection locked="0"/>
    </xf>
    <xf numFmtId="0" fontId="7" fillId="3" borderId="11" xfId="0" applyFont="1" applyFill="1" applyBorder="1" applyAlignment="1">
      <alignment horizontal="right"/>
    </xf>
    <xf numFmtId="164" fontId="8" fillId="3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3" fillId="3" borderId="0" xfId="0" applyFont="1" applyFill="1"/>
    <xf numFmtId="0" fontId="3" fillId="3" borderId="12" xfId="0" applyFont="1" applyFill="1" applyBorder="1"/>
    <xf numFmtId="0" fontId="2" fillId="3" borderId="0" xfId="0" applyFont="1" applyFill="1"/>
    <xf numFmtId="0" fontId="2" fillId="3" borderId="12" xfId="0" applyFont="1" applyFill="1" applyBorder="1"/>
    <xf numFmtId="0" fontId="11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164" fontId="8" fillId="3" borderId="12" xfId="0" applyNumberFormat="1" applyFont="1" applyFill="1" applyBorder="1" applyAlignment="1">
      <alignment horizontal="left"/>
    </xf>
    <xf numFmtId="0" fontId="14" fillId="5" borderId="2" xfId="0" applyFont="1" applyFill="1" applyBorder="1" applyAlignment="1">
      <alignment horizontal="center" vertical="top" wrapText="1"/>
    </xf>
    <xf numFmtId="14" fontId="14" fillId="5" borderId="2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3" fillId="0" borderId="2" xfId="0" applyFont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15" fillId="6" borderId="2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49" fontId="7" fillId="0" borderId="5" xfId="0" applyNumberFormat="1" applyFont="1" applyBorder="1" applyAlignment="1" applyProtection="1">
      <alignment horizontal="center"/>
      <protection locked="0"/>
    </xf>
    <xf numFmtId="49" fontId="7" fillId="0" borderId="4" xfId="0" applyNumberFormat="1" applyFont="1" applyBorder="1" applyAlignment="1" applyProtection="1">
      <alignment horizontal="center"/>
      <protection locked="0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6" fillId="0" borderId="0" xfId="1" applyFont="1" applyAlignment="1" applyProtection="1"/>
    <xf numFmtId="0" fontId="10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3" fillId="3" borderId="0" xfId="0" applyFont="1" applyFill="1"/>
    <xf numFmtId="0" fontId="3" fillId="3" borderId="12" xfId="0" applyFont="1" applyFill="1" applyBorder="1"/>
    <xf numFmtId="0" fontId="0" fillId="3" borderId="13" xfId="0" applyFill="1" applyBorder="1"/>
    <xf numFmtId="0" fontId="0" fillId="3" borderId="7" xfId="0" applyFill="1" applyBorder="1"/>
    <xf numFmtId="0" fontId="7" fillId="3" borderId="11" xfId="0" applyFont="1" applyFill="1" applyBorder="1"/>
    <xf numFmtId="0" fontId="7" fillId="3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FFFFFF"/>
      <color rgb="FFFFCC99"/>
      <color rgb="FFCCFFFF"/>
      <color rgb="FFCCFFCC"/>
      <color rgb="FF0E04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31750</xdr:rowOff>
    </xdr:from>
    <xdr:to>
      <xdr:col>0</xdr:col>
      <xdr:colOff>654957</xdr:colOff>
      <xdr:row>3</xdr:row>
      <xdr:rowOff>67622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1959898-D896-4AB8-B5C7-963602034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1750"/>
          <a:ext cx="604157" cy="626422"/>
        </a:xfrm>
        <a:prstGeom prst="rect">
          <a:avLst/>
        </a:prstGeom>
      </xdr:spPr>
    </xdr:pic>
    <xdr:clientData/>
  </xdr:twoCellAnchor>
  <xdr:twoCellAnchor editAs="oneCell">
    <xdr:from>
      <xdr:col>6</xdr:col>
      <xdr:colOff>121739</xdr:colOff>
      <xdr:row>0</xdr:row>
      <xdr:rowOff>37193</xdr:rowOff>
    </xdr:from>
    <xdr:to>
      <xdr:col>6</xdr:col>
      <xdr:colOff>887084</xdr:colOff>
      <xdr:row>4</xdr:row>
      <xdr:rowOff>10944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729625-BB23-44DA-8B35-9D763C979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5289" y="37193"/>
          <a:ext cx="898695" cy="64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30"/>
  <sheetViews>
    <sheetView tabSelected="1" zoomScale="120" zoomScaleNormal="120" workbookViewId="0">
      <selection activeCell="G11" sqref="G11"/>
    </sheetView>
  </sheetViews>
  <sheetFormatPr baseColWidth="10" defaultColWidth="11.44140625" defaultRowHeight="13.2" x14ac:dyDescent="0.25"/>
  <cols>
    <col min="1" max="1" width="31.44140625" customWidth="1"/>
    <col min="2" max="2" width="36.33203125" customWidth="1"/>
    <col min="3" max="3" width="17.77734375" customWidth="1"/>
    <col min="4" max="5" width="18.109375" customWidth="1"/>
    <col min="6" max="6" width="21" customWidth="1"/>
    <col min="7" max="7" width="15.44140625" customWidth="1"/>
  </cols>
  <sheetData>
    <row r="1" spans="1:7" s="4" customFormat="1" ht="15.6" x14ac:dyDescent="0.3">
      <c r="A1" s="44" t="s">
        <v>13</v>
      </c>
      <c r="B1" s="45"/>
      <c r="C1" s="45"/>
      <c r="D1" s="45"/>
      <c r="E1" s="45"/>
      <c r="F1" s="45"/>
      <c r="G1" s="46"/>
    </row>
    <row r="2" spans="1:7" s="4" customFormat="1" ht="15.6" x14ac:dyDescent="0.3">
      <c r="A2" s="47" t="s">
        <v>8</v>
      </c>
      <c r="B2" s="48"/>
      <c r="C2" s="48"/>
      <c r="D2" s="48"/>
      <c r="E2" s="48"/>
      <c r="F2" s="48"/>
      <c r="G2" s="49"/>
    </row>
    <row r="3" spans="1:7" s="4" customFormat="1" ht="15.6" x14ac:dyDescent="0.3">
      <c r="A3" s="47" t="s">
        <v>6</v>
      </c>
      <c r="B3" s="48"/>
      <c r="C3" s="48"/>
      <c r="D3" s="48"/>
      <c r="E3" s="48"/>
      <c r="F3" s="48"/>
      <c r="G3" s="49"/>
    </row>
    <row r="4" spans="1:7" s="1" customFormat="1" ht="6.6" customHeight="1" x14ac:dyDescent="0.3">
      <c r="A4" s="6"/>
      <c r="B4" s="7"/>
      <c r="C4" s="7"/>
      <c r="D4" s="7"/>
      <c r="E4" s="7"/>
      <c r="F4" s="50"/>
      <c r="G4" s="51"/>
    </row>
    <row r="5" spans="1:7" s="16" customFormat="1" x14ac:dyDescent="0.25">
      <c r="A5" s="18" t="s">
        <v>3</v>
      </c>
      <c r="B5" s="19"/>
      <c r="C5" s="15"/>
      <c r="D5" s="5"/>
      <c r="E5" s="18" t="s">
        <v>4</v>
      </c>
      <c r="F5" s="52"/>
      <c r="G5" s="53"/>
    </row>
    <row r="6" spans="1:7" s="5" customFormat="1" ht="8.4" customHeight="1" x14ac:dyDescent="0.25">
      <c r="A6" s="20"/>
      <c r="B6" s="17"/>
      <c r="C6" s="15"/>
      <c r="F6" s="42"/>
      <c r="G6" s="43"/>
    </row>
    <row r="7" spans="1:7" s="2" customFormat="1" x14ac:dyDescent="0.25">
      <c r="A7" s="18" t="s">
        <v>7</v>
      </c>
      <c r="B7" s="61"/>
      <c r="C7" s="61"/>
      <c r="D7" s="61"/>
      <c r="E7" s="61"/>
      <c r="F7" s="61"/>
      <c r="G7" s="62"/>
    </row>
    <row r="8" spans="1:7" ht="6.75" customHeight="1" x14ac:dyDescent="0.25">
      <c r="A8" s="8"/>
      <c r="B8" s="9"/>
      <c r="C8" s="9"/>
      <c r="D8" s="9"/>
      <c r="E8" s="9"/>
      <c r="F8" s="10"/>
      <c r="G8" s="10"/>
    </row>
    <row r="9" spans="1:7" s="40" customFormat="1" ht="24" x14ac:dyDescent="0.25">
      <c r="A9" s="38" t="s">
        <v>0</v>
      </c>
      <c r="B9" s="38" t="s">
        <v>21</v>
      </c>
      <c r="C9" s="38" t="s">
        <v>1</v>
      </c>
      <c r="D9" s="38" t="s">
        <v>2</v>
      </c>
      <c r="E9" s="38" t="s">
        <v>17</v>
      </c>
      <c r="F9" s="39" t="s">
        <v>5</v>
      </c>
      <c r="G9" s="39" t="s">
        <v>16</v>
      </c>
    </row>
    <row r="10" spans="1:7" ht="18" customHeight="1" x14ac:dyDescent="0.25">
      <c r="A10" s="30" t="s">
        <v>18</v>
      </c>
      <c r="B10" s="30" t="s">
        <v>22</v>
      </c>
      <c r="C10" s="31">
        <v>19751</v>
      </c>
      <c r="D10" s="31">
        <f ca="1">TODAY()</f>
        <v>45278</v>
      </c>
      <c r="E10" s="30">
        <f ca="1">DATEDIF(C10,D10,"y")</f>
        <v>69</v>
      </c>
      <c r="F10" s="30" t="s">
        <v>15</v>
      </c>
      <c r="G10" s="30">
        <v>260</v>
      </c>
    </row>
    <row r="11" spans="1:7" ht="18" customHeight="1" x14ac:dyDescent="0.25">
      <c r="A11" s="34"/>
      <c r="B11" s="34"/>
      <c r="C11" s="35"/>
      <c r="D11" s="35"/>
      <c r="E11" s="36">
        <f t="shared" ref="E11:E19" si="0">DATEDIF(C11,D11,"y")</f>
        <v>0</v>
      </c>
      <c r="F11" s="37"/>
      <c r="G11" s="37"/>
    </row>
    <row r="12" spans="1:7" ht="18" customHeight="1" x14ac:dyDescent="0.25">
      <c r="A12" s="34"/>
      <c r="B12" s="34"/>
      <c r="C12" s="35"/>
      <c r="D12" s="35"/>
      <c r="E12" s="36">
        <f t="shared" si="0"/>
        <v>0</v>
      </c>
      <c r="F12" s="37"/>
      <c r="G12" s="37"/>
    </row>
    <row r="13" spans="1:7" ht="18" customHeight="1" x14ac:dyDescent="0.25">
      <c r="A13" s="34"/>
      <c r="B13" s="34"/>
      <c r="C13" s="35"/>
      <c r="D13" s="35"/>
      <c r="E13" s="36">
        <f t="shared" si="0"/>
        <v>0</v>
      </c>
      <c r="F13" s="37"/>
      <c r="G13" s="37"/>
    </row>
    <row r="14" spans="1:7" ht="18" customHeight="1" x14ac:dyDescent="0.25">
      <c r="A14" s="34"/>
      <c r="B14" s="34"/>
      <c r="C14" s="35"/>
      <c r="D14" s="35"/>
      <c r="E14" s="36">
        <f t="shared" si="0"/>
        <v>0</v>
      </c>
      <c r="F14" s="37"/>
      <c r="G14" s="37"/>
    </row>
    <row r="15" spans="1:7" ht="18" customHeight="1" x14ac:dyDescent="0.25">
      <c r="A15" s="34"/>
      <c r="B15" s="34"/>
      <c r="C15" s="35"/>
      <c r="D15" s="35"/>
      <c r="E15" s="36">
        <f t="shared" si="0"/>
        <v>0</v>
      </c>
      <c r="F15" s="37"/>
      <c r="G15" s="37"/>
    </row>
    <row r="16" spans="1:7" ht="18" customHeight="1" x14ac:dyDescent="0.25">
      <c r="A16" s="34"/>
      <c r="B16" s="34"/>
      <c r="C16" s="35"/>
      <c r="D16" s="35"/>
      <c r="E16" s="36">
        <f t="shared" si="0"/>
        <v>0</v>
      </c>
      <c r="F16" s="37"/>
      <c r="G16" s="37"/>
    </row>
    <row r="17" spans="1:99" ht="18" customHeight="1" x14ac:dyDescent="0.25">
      <c r="A17" s="34"/>
      <c r="B17" s="34"/>
      <c r="C17" s="35"/>
      <c r="D17" s="35"/>
      <c r="E17" s="36">
        <f t="shared" si="0"/>
        <v>0</v>
      </c>
      <c r="F17" s="37"/>
      <c r="G17" s="37"/>
    </row>
    <row r="18" spans="1:99" ht="18" customHeight="1" x14ac:dyDescent="0.25">
      <c r="A18" s="34"/>
      <c r="B18" s="34"/>
      <c r="C18" s="35"/>
      <c r="D18" s="35"/>
      <c r="E18" s="36">
        <f t="shared" si="0"/>
        <v>0</v>
      </c>
      <c r="F18" s="37"/>
      <c r="G18" s="37"/>
    </row>
    <row r="19" spans="1:99" ht="18" customHeight="1" x14ac:dyDescent="0.25">
      <c r="A19" s="34"/>
      <c r="B19" s="34"/>
      <c r="C19" s="35"/>
      <c r="D19" s="35"/>
      <c r="E19" s="36">
        <f t="shared" si="0"/>
        <v>0</v>
      </c>
      <c r="F19" s="37"/>
      <c r="G19" s="37"/>
    </row>
    <row r="20" spans="1:99" ht="4.5" customHeight="1" x14ac:dyDescent="0.25">
      <c r="A20" s="8"/>
      <c r="B20" s="9"/>
      <c r="C20" s="9"/>
      <c r="D20" s="9"/>
      <c r="E20" s="9"/>
      <c r="F20" s="65"/>
      <c r="G20" s="66"/>
    </row>
    <row r="21" spans="1:99" s="1" customFormat="1" ht="15.6" x14ac:dyDescent="0.3">
      <c r="A21" s="58" t="s">
        <v>14</v>
      </c>
      <c r="B21" s="59"/>
      <c r="C21" s="59"/>
      <c r="D21" s="59"/>
      <c r="E21" s="59"/>
      <c r="F21" s="59"/>
      <c r="G21" s="60"/>
    </row>
    <row r="22" spans="1:99" s="1" customFormat="1" ht="5.4" customHeight="1" x14ac:dyDescent="0.3">
      <c r="A22" s="11"/>
      <c r="B22" s="23"/>
      <c r="C22" s="23"/>
      <c r="D22" s="23"/>
      <c r="E22" s="23"/>
      <c r="F22" s="63"/>
      <c r="G22" s="64"/>
    </row>
    <row r="23" spans="1:99" s="1" customFormat="1" ht="5.4" customHeight="1" x14ac:dyDescent="0.3">
      <c r="A23" s="11"/>
      <c r="B23" s="23"/>
      <c r="C23" s="23"/>
      <c r="D23" s="23"/>
      <c r="E23" s="23"/>
      <c r="F23" s="23"/>
      <c r="G23" s="24"/>
    </row>
    <row r="24" spans="1:99" s="2" customFormat="1" x14ac:dyDescent="0.25">
      <c r="A24" s="12" t="s">
        <v>12</v>
      </c>
      <c r="B24" s="25"/>
      <c r="C24" s="27" t="s">
        <v>9</v>
      </c>
      <c r="D24" s="41">
        <f>COUNTA(B11:B19)*10</f>
        <v>0</v>
      </c>
      <c r="E24" s="32">
        <f>COUNTA(A11:A19)*10</f>
        <v>0</v>
      </c>
      <c r="F24" s="21"/>
      <c r="G24" s="29"/>
    </row>
    <row r="25" spans="1:99" s="2" customFormat="1" x14ac:dyDescent="0.25">
      <c r="A25" s="67" t="s">
        <v>19</v>
      </c>
      <c r="B25" s="68"/>
      <c r="C25" s="68"/>
      <c r="D25" s="41">
        <f>COUNTA(G11:G19)*25</f>
        <v>0</v>
      </c>
      <c r="E25" s="32">
        <f>COUNTA(G11:G19)*15</f>
        <v>0</v>
      </c>
      <c r="F25" s="21"/>
      <c r="G25" s="29"/>
    </row>
    <row r="26" spans="1:99" s="2" customFormat="1" ht="15.6" x14ac:dyDescent="0.25">
      <c r="A26" s="12"/>
      <c r="B26" s="25"/>
      <c r="C26" s="13"/>
      <c r="D26" s="21"/>
      <c r="E26" s="33"/>
      <c r="F26" s="28" t="s">
        <v>10</v>
      </c>
      <c r="G26" s="37"/>
    </row>
    <row r="27" spans="1:99" s="2" customFormat="1" ht="15.6" x14ac:dyDescent="0.25">
      <c r="A27" s="12"/>
      <c r="B27" s="25"/>
      <c r="C27" s="13"/>
      <c r="D27" s="21"/>
      <c r="E27" s="33"/>
      <c r="F27" s="28" t="s">
        <v>20</v>
      </c>
      <c r="G27" s="37"/>
    </row>
    <row r="28" spans="1:99" s="2" customFormat="1" ht="6" customHeight="1" x14ac:dyDescent="0.25">
      <c r="A28" s="14"/>
      <c r="B28" s="25"/>
      <c r="C28" s="25"/>
      <c r="D28" s="25"/>
      <c r="E28" s="25"/>
      <c r="F28" s="25"/>
      <c r="G28" s="26"/>
    </row>
    <row r="29" spans="1:99" ht="18" customHeight="1" x14ac:dyDescent="0.25">
      <c r="A29" s="54" t="s">
        <v>11</v>
      </c>
      <c r="B29" s="55"/>
      <c r="C29" s="55"/>
      <c r="D29" s="55"/>
      <c r="E29" s="55"/>
      <c r="F29" s="55"/>
      <c r="G29" s="56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</row>
    <row r="30" spans="1:99" x14ac:dyDescent="0.25">
      <c r="A30" s="3"/>
      <c r="B30" s="3"/>
      <c r="C30" s="57"/>
      <c r="D30" s="57"/>
      <c r="E30" s="57"/>
    </row>
  </sheetData>
  <sheetProtection algorithmName="SHA-512" hashValue="FfNt6h5B3ZCEHF8lCB8naqcSbpOyDrRFl4ozxU5yp9sGVgN+eiYolAwcueuTN4gVk3ElKCZf8B/42QrpEQ9Gxg==" saltValue="SS2Cx0arIo2uUG4/g+qUVQ==" spinCount="100000" sheet="1" objects="1" scenarios="1"/>
  <sortState xmlns:xlrd2="http://schemas.microsoft.com/office/spreadsheetml/2017/richdata2" ref="A8:K19">
    <sortCondition ref="B8:B19"/>
  </sortState>
  <mergeCells count="13">
    <mergeCell ref="A29:G29"/>
    <mergeCell ref="C30:E30"/>
    <mergeCell ref="A21:G21"/>
    <mergeCell ref="B7:G7"/>
    <mergeCell ref="F22:G22"/>
    <mergeCell ref="F20:G20"/>
    <mergeCell ref="A25:C25"/>
    <mergeCell ref="F6:G6"/>
    <mergeCell ref="A1:G1"/>
    <mergeCell ref="A3:G3"/>
    <mergeCell ref="A2:G2"/>
    <mergeCell ref="F4:G4"/>
    <mergeCell ref="F5:G5"/>
  </mergeCells>
  <phoneticPr fontId="0" type="noConversion"/>
  <printOptions horizontalCentered="1" verticalCentered="1"/>
  <pageMargins left="0.15748031496062992" right="0.15748031496062992" top="0.23622047244094491" bottom="0.23622047244094491" header="0.15748031496062992" footer="0.15748031496062992"/>
  <pageSetup paperSize="9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Succeed</vt:lpstr>
      <vt:lpstr>Succeed!Zone_d_impression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2018-07-04T13:14:48Z</cp:lastPrinted>
  <dcterms:created xsi:type="dcterms:W3CDTF">2003-01-27T14:12:09Z</dcterms:created>
  <dcterms:modified xsi:type="dcterms:W3CDTF">2023-12-18T17:28:56Z</dcterms:modified>
</cp:coreProperties>
</file>