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ilisateur\Documents\"/>
    </mc:Choice>
  </mc:AlternateContent>
  <xr:revisionPtr revIDLastSave="0" documentId="13_ncr:1_{5CA53D97-5EA2-46DC-B88C-E04B1C146DA9}" xr6:coauthVersionLast="47" xr6:coauthVersionMax="47" xr10:uidLastSave="{00000000-0000-0000-0000-000000000000}"/>
  <bookViews>
    <workbookView xWindow="38190" yWindow="60" windowWidth="38400" windowHeight="21120" tabRatio="805" xr2:uid="{00000000-000D-0000-FFFF-FFFF00000000}"/>
  </bookViews>
  <sheets>
    <sheet name="Training" sheetId="9" r:id="rId1"/>
  </sheets>
  <definedNames>
    <definedName name="_xlnm.Print_Area" localSheetId="0">Training!$A$1:$N$39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9" l="1"/>
  <c r="K24" i="9" s="1"/>
  <c r="I25" i="9"/>
  <c r="K25" i="9" s="1"/>
  <c r="L22" i="9"/>
  <c r="L21" i="9"/>
  <c r="L20" i="9"/>
  <c r="L19" i="9"/>
  <c r="L18" i="9"/>
  <c r="L17" i="9"/>
  <c r="L16" i="9"/>
  <c r="L15" i="9"/>
  <c r="L14" i="9"/>
  <c r="L13" i="9"/>
  <c r="L12" i="9"/>
  <c r="N28" i="9" l="1"/>
  <c r="N29" i="9" s="1"/>
</calcChain>
</file>

<file path=xl/sharedStrings.xml><?xml version="1.0" encoding="utf-8"?>
<sst xmlns="http://schemas.openxmlformats.org/spreadsheetml/2006/main" count="48" uniqueCount="46">
  <si>
    <t>DATE :</t>
  </si>
  <si>
    <t>x</t>
  </si>
  <si>
    <t>=</t>
  </si>
  <si>
    <t>Validation FKOK</t>
  </si>
  <si>
    <t>COUNTRY:</t>
  </si>
  <si>
    <t>CITY:</t>
  </si>
  <si>
    <t>SCHOOL:</t>
  </si>
  <si>
    <t>Thank you to fill all blank cases</t>
  </si>
  <si>
    <t>Christian Name</t>
  </si>
  <si>
    <t>Family NAME</t>
  </si>
  <si>
    <t>Thank you to give us preference for
room groups</t>
  </si>
  <si>
    <t>Sex
 M or F</t>
  </si>
  <si>
    <t>Age</t>
  </si>
  <si>
    <t>"International Kyokushin Spring Camp"
This Form is reserved to NOT FKOK's members</t>
  </si>
  <si>
    <t>Arrival
Day</t>
  </si>
  <si>
    <t>Departure
Day</t>
  </si>
  <si>
    <t>Departure
Estimated hour</t>
  </si>
  <si>
    <t>This document must be send to FKOK by eMail to FKOK
Payment must be send by bank transfer or PayPal (fkok.kron@gmail.com)</t>
  </si>
  <si>
    <r>
      <rPr>
        <b/>
        <sz val="10"/>
        <color rgb="FFFF0000"/>
        <rFont val="Times New Roman"/>
        <family val="1"/>
      </rPr>
      <t xml:space="preserve">↓ </t>
    </r>
    <r>
      <rPr>
        <b/>
        <i/>
        <sz val="10"/>
        <color rgb="FFFF0000"/>
        <rFont val="Times New Roman"/>
        <family val="1"/>
      </rPr>
      <t>Detailed prices and fees on http://www.kyokushinkai-france.com/stage-gb.htm ↓</t>
    </r>
  </si>
  <si>
    <t xml:space="preserve">Payment by bank transfer (ask us our IBAN): </t>
  </si>
  <si>
    <r>
      <t xml:space="preserve">Payment by PayPal (+ 4% tax) on </t>
    </r>
    <r>
      <rPr>
        <b/>
        <u/>
        <sz val="9"/>
        <color rgb="FFFF0000"/>
        <rFont val="Times New Roman"/>
        <family val="1"/>
      </rPr>
      <t>fkok.kron@gmail.com</t>
    </r>
    <r>
      <rPr>
        <b/>
        <sz val="9"/>
        <color rgb="FFFF0000"/>
        <rFont val="Times New Roman"/>
        <family val="1"/>
      </rPr>
      <t xml:space="preserve">  for a total of: </t>
    </r>
  </si>
  <si>
    <t>X - I did note the cancel reimbursement rules and I do accept them!</t>
  </si>
  <si>
    <t>X - This form will be your invoice we will give you back at the end of the Camp</t>
  </si>
  <si>
    <t>Owed fees are</t>
  </si>
  <si>
    <t>Arrival
estimated Hour</t>
  </si>
  <si>
    <t>Ex</t>
  </si>
  <si>
    <t>Wednesday</t>
  </si>
  <si>
    <t>Sunday</t>
  </si>
  <si>
    <t>14:00</t>
  </si>
  <si>
    <t>M</t>
  </si>
  <si>
    <t>Special diet plan?</t>
  </si>
  <si>
    <t>Exemple</t>
  </si>
  <si>
    <t>EXEMPLE</t>
  </si>
  <si>
    <t>FEDERATION KYOKUSHIN OF KARATE</t>
  </si>
  <si>
    <t>eMail:</t>
  </si>
  <si>
    <t>eMail</t>
  </si>
  <si>
    <t>Birth Day</t>
  </si>
  <si>
    <t>Insurance
Yes/No</t>
  </si>
  <si>
    <t>ex.exemple@gmail.com</t>
  </si>
  <si>
    <t>17:00</t>
  </si>
  <si>
    <t>David with Terry</t>
  </si>
  <si>
    <t>Yes</t>
  </si>
  <si>
    <t>Style and 
Rank</t>
  </si>
  <si>
    <t>Shotokan - 2nd Dan</t>
  </si>
  <si>
    <t>Mandatory Signature</t>
  </si>
  <si>
    <t>Owed Insurence (facultative) 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</si>
</sst>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yy"/>
  </numFmts>
  <fonts count="18" x14ac:knownFonts="1">
    <font>
      <sz val="10"/>
      <name val="Times New Roman"/>
    </font>
    <font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8"/>
      <name val="Times New Roman"/>
      <family val="1"/>
    </font>
    <font>
      <b/>
      <sz val="10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0"/>
      <color rgb="FFFF0000"/>
      <name val="Times New Roman"/>
      <family val="1"/>
    </font>
    <font>
      <b/>
      <sz val="9"/>
      <color rgb="FFFF0000"/>
      <name val="Times New Roman"/>
      <family val="1"/>
    </font>
    <font>
      <b/>
      <u/>
      <sz val="9"/>
      <color rgb="FFFF0000"/>
      <name val="Times New Roman"/>
      <family val="1"/>
    </font>
    <font>
      <sz val="12"/>
      <color theme="1" tint="0.499984740745262"/>
      <name val="Times New Roman"/>
      <family val="1"/>
    </font>
    <font>
      <i/>
      <sz val="12"/>
      <name val="Times New Roman"/>
      <family val="1"/>
    </font>
    <font>
      <i/>
      <sz val="10"/>
      <name val="Times New Roman"/>
      <family val="1"/>
    </font>
    <font>
      <u/>
      <sz val="10"/>
      <color theme="10"/>
      <name val="Times New Roman"/>
      <family val="1"/>
    </font>
    <font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EAEA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97">
    <xf numFmtId="0" fontId="0" fillId="0" borderId="0" xfId="0"/>
    <xf numFmtId="0" fontId="1" fillId="2" borderId="0" xfId="0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right" vertical="center"/>
    </xf>
    <xf numFmtId="0" fontId="3" fillId="2" borderId="0" xfId="0" applyFont="1" applyFill="1" applyAlignment="1" applyProtection="1">
      <alignment vertical="center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right" vertical="center"/>
    </xf>
    <xf numFmtId="0" fontId="9" fillId="2" borderId="0" xfId="0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right" vertical="center"/>
    </xf>
    <xf numFmtId="0" fontId="0" fillId="2" borderId="0" xfId="0" applyFill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right" vertical="center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6" fillId="3" borderId="12" xfId="1" applyFill="1" applyBorder="1" applyAlignment="1" applyProtection="1">
      <alignment horizontal="center" vertical="center" wrapText="1"/>
    </xf>
    <xf numFmtId="16" fontId="14" fillId="3" borderId="12" xfId="0" applyNumberFormat="1" applyFont="1" applyFill="1" applyBorder="1" applyAlignment="1">
      <alignment horizontal="center" vertical="center" wrapText="1"/>
    </xf>
    <xf numFmtId="49" fontId="14" fillId="3" borderId="12" xfId="0" applyNumberFormat="1" applyFont="1" applyFill="1" applyBorder="1" applyAlignment="1">
      <alignment horizontal="center" vertical="center" wrapText="1"/>
    </xf>
    <xf numFmtId="14" fontId="14" fillId="3" borderId="12" xfId="0" applyNumberFormat="1" applyFont="1" applyFill="1" applyBorder="1" applyAlignment="1">
      <alignment horizontal="center" vertical="center" wrapText="1"/>
    </xf>
    <xf numFmtId="165" fontId="14" fillId="3" borderId="12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49" fontId="1" fillId="0" borderId="12" xfId="0" applyNumberFormat="1" applyFont="1" applyBorder="1" applyAlignment="1" applyProtection="1">
      <alignment horizontal="center" vertical="center" wrapText="1"/>
      <protection locked="0"/>
    </xf>
    <xf numFmtId="16" fontId="1" fillId="0" borderId="12" xfId="0" applyNumberFormat="1" applyFont="1" applyBorder="1" applyAlignment="1" applyProtection="1">
      <alignment horizontal="center" vertical="center" wrapText="1"/>
      <protection locked="0"/>
    </xf>
    <xf numFmtId="14" fontId="1" fillId="0" borderId="12" xfId="0" applyNumberFormat="1" applyFont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vertical="center"/>
    </xf>
    <xf numFmtId="164" fontId="3" fillId="0" borderId="0" xfId="0" applyNumberFormat="1" applyFont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9" fillId="2" borderId="0" xfId="0" applyFont="1" applyFill="1" applyAlignment="1">
      <alignment horizontal="right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17" fillId="2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164" fontId="4" fillId="2" borderId="6" xfId="0" applyNumberFormat="1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164" fontId="7" fillId="2" borderId="1" xfId="0" applyNumberFormat="1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9" xfId="0" applyFont="1" applyFill="1" applyBorder="1" applyAlignment="1" applyProtection="1">
      <alignment horizontal="left" vertical="center"/>
    </xf>
    <xf numFmtId="0" fontId="4" fillId="2" borderId="10" xfId="0" applyFont="1" applyFill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16" fontId="0" fillId="0" borderId="3" xfId="0" applyNumberFormat="1" applyBorder="1" applyAlignment="1" applyProtection="1">
      <alignment horizontal="center" vertical="center"/>
      <protection locked="0"/>
    </xf>
    <xf numFmtId="16" fontId="0" fillId="0" borderId="2" xfId="0" applyNumberForma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right" vertical="center"/>
    </xf>
    <xf numFmtId="0" fontId="1" fillId="2" borderId="3" xfId="0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 wrapText="1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3" fillId="0" borderId="9" xfId="0" applyFont="1" applyBorder="1" applyAlignment="1" applyProtection="1">
      <alignment horizontal="center" vertical="center" wrapText="1"/>
      <protection locked="0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10" fillId="2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  <color rgb="FFFFFFCC"/>
      <color rgb="FFFFCC99"/>
      <color rgb="FFCCFFFF"/>
      <color rgb="FFCCFFCC"/>
      <color rgb="FF0E04CC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74084</xdr:colOff>
      <xdr:row>0</xdr:row>
      <xdr:rowOff>211666</xdr:rowOff>
    </xdr:from>
    <xdr:to>
      <xdr:col>2</xdr:col>
      <xdr:colOff>929398</xdr:colOff>
      <xdr:row>6</xdr:row>
      <xdr:rowOff>192505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D10E1EBC-5E8C-47FE-BA28-6B78B840F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334" y="211666"/>
          <a:ext cx="855314" cy="869839"/>
        </a:xfrm>
        <a:prstGeom prst="rect">
          <a:avLst/>
        </a:prstGeom>
      </xdr:spPr>
    </xdr:pic>
    <xdr:clientData/>
  </xdr:twoCellAnchor>
  <xdr:twoCellAnchor editAs="oneCell">
    <xdr:from>
      <xdr:col>8</xdr:col>
      <xdr:colOff>449823</xdr:colOff>
      <xdr:row>0</xdr:row>
      <xdr:rowOff>273051</xdr:rowOff>
    </xdr:from>
    <xdr:to>
      <xdr:col>9</xdr:col>
      <xdr:colOff>1000493</xdr:colOff>
      <xdr:row>7</xdr:row>
      <xdr:rowOff>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54B3207C-9DC3-4900-A0C2-2AEBF6343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8406" y="273051"/>
          <a:ext cx="1206837" cy="8170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D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x.exempl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abSelected="1" zoomScale="90" zoomScaleNormal="90" workbookViewId="0">
      <selection activeCell="Q7" sqref="Q7"/>
    </sheetView>
  </sheetViews>
  <sheetFormatPr baseColWidth="10" defaultColWidth="11.5" defaultRowHeight="12.75" x14ac:dyDescent="0.2"/>
  <cols>
    <col min="1" max="1" width="3.33203125" style="3" bestFit="1" customWidth="1"/>
    <col min="2" max="2" width="0.5" style="3" customWidth="1"/>
    <col min="3" max="3" width="20" style="3" customWidth="1"/>
    <col min="4" max="4" width="23.5" style="3" customWidth="1"/>
    <col min="5" max="5" width="24" style="3" customWidth="1"/>
    <col min="6" max="6" width="14" style="3" customWidth="1"/>
    <col min="7" max="7" width="9.83203125" style="5" customWidth="1"/>
    <col min="8" max="8" width="9.83203125" style="3" customWidth="1"/>
    <col min="9" max="9" width="11.5" style="3" customWidth="1"/>
    <col min="10" max="10" width="23.5" style="3" customWidth="1"/>
    <col min="11" max="11" width="14.1640625" style="3" bestFit="1" customWidth="1"/>
    <col min="12" max="12" width="5.5" style="3" customWidth="1"/>
    <col min="13" max="13" width="9.6640625" style="3" customWidth="1"/>
    <col min="14" max="14" width="30.83203125" style="3" customWidth="1"/>
    <col min="15" max="16384" width="11.5" style="3"/>
  </cols>
  <sheetData>
    <row r="1" spans="1:15" ht="22.5" x14ac:dyDescent="0.2">
      <c r="A1" s="1"/>
      <c r="B1" s="1"/>
      <c r="C1" s="59" t="s">
        <v>33</v>
      </c>
      <c r="D1" s="59"/>
      <c r="E1" s="59"/>
      <c r="F1" s="59"/>
      <c r="G1" s="59"/>
      <c r="H1" s="59"/>
      <c r="I1" s="59"/>
      <c r="J1" s="59"/>
      <c r="K1" s="59"/>
      <c r="L1" s="57" t="s">
        <v>4</v>
      </c>
      <c r="M1" s="58"/>
      <c r="N1" s="53"/>
      <c r="O1" s="54"/>
    </row>
    <row r="2" spans="1:15" ht="6" customHeight="1" x14ac:dyDescent="0.2">
      <c r="A2" s="1"/>
      <c r="B2" s="1"/>
      <c r="C2" s="1"/>
      <c r="D2" s="17"/>
      <c r="E2" s="1"/>
      <c r="F2" s="1"/>
      <c r="G2" s="1"/>
      <c r="H2" s="1"/>
      <c r="I2" s="12"/>
      <c r="J2" s="12"/>
      <c r="K2" s="1"/>
      <c r="L2" s="1"/>
      <c r="M2" s="1"/>
      <c r="N2" s="1"/>
      <c r="O2" s="17"/>
    </row>
    <row r="3" spans="1:15" ht="15.75" x14ac:dyDescent="0.2">
      <c r="A3" s="1"/>
      <c r="B3" s="1"/>
      <c r="C3" s="62" t="s">
        <v>13</v>
      </c>
      <c r="D3" s="62"/>
      <c r="E3" s="62"/>
      <c r="F3" s="62"/>
      <c r="G3" s="62"/>
      <c r="H3" s="62"/>
      <c r="I3" s="62"/>
      <c r="J3" s="62"/>
      <c r="K3" s="62"/>
      <c r="L3" s="57" t="s">
        <v>34</v>
      </c>
      <c r="M3" s="58"/>
      <c r="N3" s="53"/>
      <c r="O3" s="54"/>
    </row>
    <row r="4" spans="1:15" ht="6" customHeight="1" x14ac:dyDescent="0.2">
      <c r="A4" s="1"/>
      <c r="B4" s="1"/>
      <c r="C4" s="62"/>
      <c r="D4" s="62"/>
      <c r="E4" s="62"/>
      <c r="F4" s="62"/>
      <c r="G4" s="62"/>
      <c r="H4" s="62"/>
      <c r="I4" s="62"/>
      <c r="J4" s="62"/>
      <c r="K4" s="62"/>
      <c r="L4" s="1"/>
      <c r="M4" s="1"/>
      <c r="N4" s="1"/>
      <c r="O4" s="17"/>
    </row>
    <row r="5" spans="1:15" ht="15.75" x14ac:dyDescent="0.2">
      <c r="A5" s="1"/>
      <c r="B5" s="1"/>
      <c r="C5" s="62"/>
      <c r="D5" s="62"/>
      <c r="E5" s="62"/>
      <c r="F5" s="62"/>
      <c r="G5" s="62"/>
      <c r="H5" s="62"/>
      <c r="I5" s="62"/>
      <c r="J5" s="62"/>
      <c r="K5" s="62"/>
      <c r="L5" s="57" t="s">
        <v>5</v>
      </c>
      <c r="M5" s="58"/>
      <c r="N5" s="53"/>
      <c r="O5" s="54"/>
    </row>
    <row r="6" spans="1:15" ht="4.1500000000000004" customHeight="1" x14ac:dyDescent="0.2">
      <c r="A6" s="1"/>
      <c r="B6" s="1"/>
      <c r="C6" s="13"/>
      <c r="D6" s="13"/>
      <c r="E6" s="13"/>
      <c r="F6" s="13"/>
      <c r="G6" s="13"/>
      <c r="H6" s="13"/>
      <c r="I6" s="13"/>
      <c r="J6" s="13"/>
      <c r="K6" s="13"/>
      <c r="L6" s="1"/>
      <c r="M6" s="1"/>
      <c r="N6" s="1"/>
      <c r="O6" s="17"/>
    </row>
    <row r="7" spans="1:15" ht="15.75" x14ac:dyDescent="0.2">
      <c r="A7" s="1"/>
      <c r="B7" s="1"/>
      <c r="C7" s="60"/>
      <c r="D7" s="60"/>
      <c r="E7" s="60"/>
      <c r="F7" s="60"/>
      <c r="G7" s="60"/>
      <c r="H7" s="60"/>
      <c r="I7" s="60"/>
      <c r="J7" s="60"/>
      <c r="K7" s="61"/>
      <c r="L7" s="57" t="s">
        <v>6</v>
      </c>
      <c r="M7" s="58"/>
      <c r="N7" s="53"/>
      <c r="O7" s="54"/>
    </row>
    <row r="8" spans="1:15" ht="4.1500000000000004" customHeight="1" x14ac:dyDescent="0.2">
      <c r="A8" s="1"/>
      <c r="B8" s="1"/>
      <c r="C8" s="11"/>
      <c r="D8" s="17"/>
      <c r="E8" s="11"/>
      <c r="F8" s="11"/>
      <c r="G8" s="11"/>
      <c r="H8" s="11"/>
      <c r="I8" s="12"/>
      <c r="J8" s="12"/>
      <c r="K8" s="11"/>
      <c r="L8" s="1"/>
      <c r="M8" s="1"/>
      <c r="N8" s="1"/>
      <c r="O8" s="17"/>
    </row>
    <row r="9" spans="1:15" ht="15.75" x14ac:dyDescent="0.2">
      <c r="A9" s="1"/>
      <c r="B9" s="1"/>
      <c r="C9" s="60" t="s">
        <v>7</v>
      </c>
      <c r="D9" s="60"/>
      <c r="E9" s="60"/>
      <c r="F9" s="60"/>
      <c r="G9" s="60"/>
      <c r="H9" s="60"/>
      <c r="I9" s="60"/>
      <c r="J9" s="60"/>
      <c r="K9" s="61"/>
      <c r="L9" s="57" t="s">
        <v>0</v>
      </c>
      <c r="M9" s="58"/>
      <c r="N9" s="55"/>
      <c r="O9" s="56"/>
    </row>
    <row r="10" spans="1:15" ht="5.45" customHeight="1" x14ac:dyDescent="0.2">
      <c r="A10" s="1"/>
      <c r="B10" s="1"/>
      <c r="C10" s="1"/>
      <c r="D10" s="17"/>
      <c r="E10" s="1"/>
      <c r="F10" s="1"/>
      <c r="G10" s="1"/>
      <c r="H10" s="1"/>
      <c r="I10" s="12"/>
      <c r="J10" s="12"/>
      <c r="K10" s="1"/>
      <c r="L10" s="1"/>
      <c r="M10" s="1"/>
      <c r="N10" s="1"/>
    </row>
    <row r="11" spans="1:15" s="4" customFormat="1" ht="36" x14ac:dyDescent="0.2">
      <c r="A11" s="17"/>
      <c r="B11" s="17"/>
      <c r="C11" s="21" t="s">
        <v>8</v>
      </c>
      <c r="D11" s="21" t="s">
        <v>9</v>
      </c>
      <c r="E11" s="21" t="s">
        <v>35</v>
      </c>
      <c r="F11" s="21" t="s">
        <v>14</v>
      </c>
      <c r="G11" s="21" t="s">
        <v>24</v>
      </c>
      <c r="H11" s="21" t="s">
        <v>15</v>
      </c>
      <c r="I11" s="21" t="s">
        <v>16</v>
      </c>
      <c r="J11" s="21" t="s">
        <v>10</v>
      </c>
      <c r="K11" s="21" t="s">
        <v>36</v>
      </c>
      <c r="L11" s="21" t="s">
        <v>12</v>
      </c>
      <c r="M11" s="21" t="s">
        <v>11</v>
      </c>
      <c r="N11" s="21" t="s">
        <v>42</v>
      </c>
      <c r="O11" s="21" t="s">
        <v>37</v>
      </c>
    </row>
    <row r="12" spans="1:15" s="20" customFormat="1" ht="18" customHeight="1" x14ac:dyDescent="0.2">
      <c r="A12" s="18" t="s">
        <v>25</v>
      </c>
      <c r="B12" s="19"/>
      <c r="C12" s="22" t="s">
        <v>31</v>
      </c>
      <c r="D12" s="22" t="s">
        <v>32</v>
      </c>
      <c r="E12" s="23" t="s">
        <v>38</v>
      </c>
      <c r="F12" s="24" t="s">
        <v>26</v>
      </c>
      <c r="G12" s="25" t="s">
        <v>39</v>
      </c>
      <c r="H12" s="24" t="s">
        <v>27</v>
      </c>
      <c r="I12" s="25" t="s">
        <v>28</v>
      </c>
      <c r="J12" s="22" t="s">
        <v>40</v>
      </c>
      <c r="K12" s="26">
        <v>28517</v>
      </c>
      <c r="L12" s="27">
        <f ca="1">TODAY()-K12</f>
        <v>16115</v>
      </c>
      <c r="M12" s="22" t="s">
        <v>29</v>
      </c>
      <c r="N12" s="22" t="s">
        <v>43</v>
      </c>
      <c r="O12" s="22" t="s">
        <v>41</v>
      </c>
    </row>
    <row r="13" spans="1:15" ht="18" customHeight="1" x14ac:dyDescent="0.2">
      <c r="A13" s="7">
        <v>1</v>
      </c>
      <c r="B13" s="8"/>
      <c r="C13" s="28"/>
      <c r="D13" s="28"/>
      <c r="E13" s="28"/>
      <c r="F13" s="29"/>
      <c r="G13" s="30"/>
      <c r="H13" s="31"/>
      <c r="I13" s="30"/>
      <c r="J13" s="28"/>
      <c r="K13" s="32"/>
      <c r="L13" s="27">
        <f t="shared" ref="L13:L22" ca="1" si="0">TODAY()-K13</f>
        <v>44632</v>
      </c>
      <c r="M13" s="29"/>
      <c r="N13" s="29"/>
      <c r="O13" s="29"/>
    </row>
    <row r="14" spans="1:15" ht="18" customHeight="1" x14ac:dyDescent="0.2">
      <c r="A14" s="7">
        <v>2</v>
      </c>
      <c r="B14" s="8"/>
      <c r="C14" s="28"/>
      <c r="D14" s="28"/>
      <c r="E14" s="28"/>
      <c r="F14" s="29"/>
      <c r="G14" s="30"/>
      <c r="H14" s="31"/>
      <c r="I14" s="30"/>
      <c r="J14" s="28"/>
      <c r="K14" s="32"/>
      <c r="L14" s="27">
        <f t="shared" ca="1" si="0"/>
        <v>44632</v>
      </c>
      <c r="M14" s="29"/>
      <c r="N14" s="29"/>
      <c r="O14" s="29"/>
    </row>
    <row r="15" spans="1:15" ht="18" customHeight="1" x14ac:dyDescent="0.2">
      <c r="A15" s="7">
        <v>3</v>
      </c>
      <c r="B15" s="8"/>
      <c r="C15" s="28"/>
      <c r="D15" s="28"/>
      <c r="E15" s="28"/>
      <c r="F15" s="29"/>
      <c r="G15" s="30"/>
      <c r="H15" s="31"/>
      <c r="I15" s="30"/>
      <c r="J15" s="28"/>
      <c r="K15" s="32"/>
      <c r="L15" s="27">
        <f t="shared" ca="1" si="0"/>
        <v>44632</v>
      </c>
      <c r="M15" s="29"/>
      <c r="N15" s="29"/>
      <c r="O15" s="29"/>
    </row>
    <row r="16" spans="1:15" ht="18" customHeight="1" x14ac:dyDescent="0.2">
      <c r="A16" s="7">
        <v>4</v>
      </c>
      <c r="B16" s="8"/>
      <c r="C16" s="28"/>
      <c r="D16" s="28"/>
      <c r="E16" s="28"/>
      <c r="F16" s="29"/>
      <c r="G16" s="30"/>
      <c r="H16" s="31"/>
      <c r="I16" s="30"/>
      <c r="J16" s="28"/>
      <c r="K16" s="32"/>
      <c r="L16" s="27">
        <f t="shared" ca="1" si="0"/>
        <v>44632</v>
      </c>
      <c r="M16" s="29"/>
      <c r="N16" s="29"/>
      <c r="O16" s="29"/>
    </row>
    <row r="17" spans="1:15" ht="18" customHeight="1" x14ac:dyDescent="0.2">
      <c r="A17" s="7">
        <v>5</v>
      </c>
      <c r="B17" s="8"/>
      <c r="C17" s="28"/>
      <c r="D17" s="28"/>
      <c r="E17" s="28"/>
      <c r="F17" s="29"/>
      <c r="G17" s="30"/>
      <c r="H17" s="31"/>
      <c r="I17" s="30"/>
      <c r="J17" s="28"/>
      <c r="K17" s="32"/>
      <c r="L17" s="27">
        <f t="shared" ca="1" si="0"/>
        <v>44632</v>
      </c>
      <c r="M17" s="29"/>
      <c r="N17" s="29"/>
      <c r="O17" s="29"/>
    </row>
    <row r="18" spans="1:15" ht="18" customHeight="1" x14ac:dyDescent="0.2">
      <c r="A18" s="7">
        <v>6</v>
      </c>
      <c r="B18" s="8"/>
      <c r="C18" s="28"/>
      <c r="D18" s="28"/>
      <c r="E18" s="28"/>
      <c r="F18" s="29"/>
      <c r="G18" s="30"/>
      <c r="H18" s="31"/>
      <c r="I18" s="30"/>
      <c r="J18" s="28"/>
      <c r="K18" s="32"/>
      <c r="L18" s="27">
        <f t="shared" ca="1" si="0"/>
        <v>44632</v>
      </c>
      <c r="M18" s="29"/>
      <c r="N18" s="29"/>
      <c r="O18" s="29"/>
    </row>
    <row r="19" spans="1:15" ht="18" customHeight="1" x14ac:dyDescent="0.2">
      <c r="A19" s="7">
        <v>7</v>
      </c>
      <c r="B19" s="8"/>
      <c r="C19" s="28"/>
      <c r="D19" s="28"/>
      <c r="E19" s="28"/>
      <c r="F19" s="29"/>
      <c r="G19" s="30"/>
      <c r="H19" s="31"/>
      <c r="I19" s="30"/>
      <c r="J19" s="28"/>
      <c r="K19" s="32"/>
      <c r="L19" s="27">
        <f t="shared" ca="1" si="0"/>
        <v>44632</v>
      </c>
      <c r="M19" s="29"/>
      <c r="N19" s="29"/>
      <c r="O19" s="29"/>
    </row>
    <row r="20" spans="1:15" ht="18" customHeight="1" x14ac:dyDescent="0.2">
      <c r="A20" s="7">
        <v>8</v>
      </c>
      <c r="B20" s="8"/>
      <c r="C20" s="28"/>
      <c r="D20" s="28"/>
      <c r="E20" s="28"/>
      <c r="F20" s="29"/>
      <c r="G20" s="30"/>
      <c r="H20" s="31"/>
      <c r="I20" s="30"/>
      <c r="J20" s="28"/>
      <c r="K20" s="32"/>
      <c r="L20" s="27">
        <f t="shared" ca="1" si="0"/>
        <v>44632</v>
      </c>
      <c r="M20" s="29"/>
      <c r="N20" s="29"/>
      <c r="O20" s="29"/>
    </row>
    <row r="21" spans="1:15" ht="18" customHeight="1" x14ac:dyDescent="0.2">
      <c r="A21" s="7">
        <v>9</v>
      </c>
      <c r="B21" s="8"/>
      <c r="C21" s="28"/>
      <c r="D21" s="28"/>
      <c r="E21" s="28"/>
      <c r="F21" s="29"/>
      <c r="G21" s="30"/>
      <c r="H21" s="31"/>
      <c r="I21" s="30"/>
      <c r="J21" s="28"/>
      <c r="K21" s="32"/>
      <c r="L21" s="27">
        <f t="shared" ca="1" si="0"/>
        <v>44632</v>
      </c>
      <c r="M21" s="29"/>
      <c r="N21" s="29"/>
      <c r="O21" s="29"/>
    </row>
    <row r="22" spans="1:15" ht="18" customHeight="1" x14ac:dyDescent="0.2">
      <c r="A22" s="7">
        <v>10</v>
      </c>
      <c r="B22" s="8"/>
      <c r="C22" s="28"/>
      <c r="D22" s="28"/>
      <c r="E22" s="28"/>
      <c r="F22" s="29"/>
      <c r="G22" s="30"/>
      <c r="H22" s="31"/>
      <c r="I22" s="30"/>
      <c r="J22" s="28"/>
      <c r="K22" s="32"/>
      <c r="L22" s="27">
        <f t="shared" ca="1" si="0"/>
        <v>44632</v>
      </c>
      <c r="M22" s="29"/>
      <c r="N22" s="29"/>
      <c r="O22" s="29"/>
    </row>
    <row r="23" spans="1:15" ht="35.450000000000003" customHeight="1" x14ac:dyDescent="0.2">
      <c r="A23" s="2"/>
      <c r="B23" s="14"/>
      <c r="C23" s="10"/>
      <c r="D23" s="10"/>
      <c r="E23" s="72" t="s">
        <v>18</v>
      </c>
      <c r="F23" s="72"/>
      <c r="G23" s="72"/>
      <c r="H23" s="72"/>
      <c r="I23" s="72"/>
      <c r="J23" s="72"/>
      <c r="K23" s="72"/>
      <c r="L23" s="10"/>
      <c r="M23" s="10"/>
      <c r="N23" s="6"/>
      <c r="O23" s="6"/>
    </row>
    <row r="24" spans="1:15" s="37" customFormat="1" ht="15.6" customHeight="1" x14ac:dyDescent="0.2">
      <c r="A24" s="33"/>
      <c r="B24" s="33"/>
      <c r="C24" s="63" t="s">
        <v>30</v>
      </c>
      <c r="D24" s="64"/>
      <c r="E24" s="69" t="s">
        <v>23</v>
      </c>
      <c r="F24" s="69"/>
      <c r="G24" s="34"/>
      <c r="H24" s="35" t="s">
        <v>1</v>
      </c>
      <c r="I24" s="35">
        <f>COUNTA(D13:D22)</f>
        <v>0</v>
      </c>
      <c r="J24" s="35" t="s">
        <v>2</v>
      </c>
      <c r="K24" s="36">
        <f>G24*I24</f>
        <v>0</v>
      </c>
      <c r="L24" s="33"/>
      <c r="M24" s="33"/>
      <c r="N24" s="33"/>
      <c r="O24" s="33"/>
    </row>
    <row r="25" spans="1:15" s="37" customFormat="1" ht="15.6" customHeight="1" x14ac:dyDescent="0.2">
      <c r="A25" s="33"/>
      <c r="B25" s="33"/>
      <c r="C25" s="65"/>
      <c r="D25" s="66"/>
      <c r="E25" s="69" t="s">
        <v>45</v>
      </c>
      <c r="F25" s="69"/>
      <c r="G25" s="36">
        <v>25</v>
      </c>
      <c r="H25" s="35" t="s">
        <v>1</v>
      </c>
      <c r="I25" s="35">
        <f>COUNTIF(O13:O22,"Yes")</f>
        <v>0</v>
      </c>
      <c r="J25" s="35" t="s">
        <v>2</v>
      </c>
      <c r="K25" s="36">
        <f>G25*I25</f>
        <v>0</v>
      </c>
      <c r="L25" s="33"/>
      <c r="M25" s="33"/>
      <c r="N25" s="33"/>
      <c r="O25" s="33"/>
    </row>
    <row r="26" spans="1:15" s="37" customFormat="1" ht="15.6" customHeight="1" x14ac:dyDescent="0.2">
      <c r="A26" s="33"/>
      <c r="B26" s="33"/>
      <c r="C26" s="65"/>
      <c r="D26" s="66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</row>
    <row r="27" spans="1:15" s="37" customFormat="1" ht="15.6" customHeight="1" x14ac:dyDescent="0.2">
      <c r="A27" s="33"/>
      <c r="B27" s="33"/>
      <c r="C27" s="67"/>
      <c r="D27" s="6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</row>
    <row r="28" spans="1:15" s="40" customFormat="1" x14ac:dyDescent="0.2">
      <c r="A28" s="39"/>
      <c r="B28" s="39"/>
      <c r="C28" s="70" t="s">
        <v>19</v>
      </c>
      <c r="D28" s="70"/>
      <c r="E28" s="70"/>
      <c r="F28" s="70"/>
      <c r="G28" s="70"/>
      <c r="H28" s="70"/>
      <c r="I28" s="70"/>
      <c r="J28" s="70"/>
      <c r="K28" s="70"/>
      <c r="L28" s="70"/>
      <c r="M28" s="71"/>
      <c r="N28" s="43">
        <f>SUM(K24:K25)</f>
        <v>0</v>
      </c>
      <c r="O28" s="44"/>
    </row>
    <row r="29" spans="1:15" s="42" customFormat="1" x14ac:dyDescent="0.2">
      <c r="A29" s="41"/>
      <c r="B29" s="41"/>
      <c r="C29" s="45" t="s">
        <v>20</v>
      </c>
      <c r="D29" s="45"/>
      <c r="E29" s="45"/>
      <c r="F29" s="45"/>
      <c r="G29" s="45"/>
      <c r="H29" s="45"/>
      <c r="I29" s="45"/>
      <c r="J29" s="45"/>
      <c r="K29" s="45"/>
      <c r="L29" s="45"/>
      <c r="M29" s="46"/>
      <c r="N29" s="47">
        <f>N28*1.04</f>
        <v>0</v>
      </c>
      <c r="O29" s="48"/>
    </row>
    <row r="30" spans="1:15" ht="13.15" customHeight="1" x14ac:dyDescent="0.2">
      <c r="A30" s="49" t="s">
        <v>21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</row>
    <row r="31" spans="1:15" ht="2.4500000000000002" customHeight="1" x14ac:dyDescent="0.2">
      <c r="A31" s="15"/>
      <c r="B31" s="15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9"/>
    </row>
    <row r="32" spans="1:15" x14ac:dyDescent="0.2">
      <c r="A32" s="51" t="s">
        <v>22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</row>
    <row r="33" spans="1:15" ht="12.75" customHeight="1" x14ac:dyDescent="0.2">
      <c r="A33" s="73" t="s">
        <v>44</v>
      </c>
      <c r="B33" s="74"/>
      <c r="C33" s="74"/>
      <c r="D33" s="75"/>
      <c r="E33" s="82" t="s">
        <v>17</v>
      </c>
      <c r="F33" s="83"/>
      <c r="G33" s="83"/>
      <c r="H33" s="83"/>
      <c r="I33" s="83"/>
      <c r="J33" s="83"/>
      <c r="K33" s="83"/>
      <c r="L33" s="84"/>
      <c r="M33" s="88" t="s">
        <v>3</v>
      </c>
      <c r="N33" s="89"/>
      <c r="O33" s="90"/>
    </row>
    <row r="34" spans="1:15" x14ac:dyDescent="0.2">
      <c r="A34" s="76"/>
      <c r="B34" s="77"/>
      <c r="C34" s="77"/>
      <c r="D34" s="78"/>
      <c r="E34" s="85"/>
      <c r="F34" s="86"/>
      <c r="G34" s="86"/>
      <c r="H34" s="86"/>
      <c r="I34" s="86"/>
      <c r="J34" s="86"/>
      <c r="K34" s="86"/>
      <c r="L34" s="87"/>
      <c r="M34" s="91"/>
      <c r="N34" s="92"/>
      <c r="O34" s="93"/>
    </row>
    <row r="35" spans="1:15" x14ac:dyDescent="0.2">
      <c r="A35" s="76"/>
      <c r="B35" s="77"/>
      <c r="C35" s="77"/>
      <c r="D35" s="78"/>
      <c r="E35" s="85"/>
      <c r="F35" s="86"/>
      <c r="G35" s="86"/>
      <c r="H35" s="86"/>
      <c r="I35" s="86"/>
      <c r="J35" s="86"/>
      <c r="K35" s="86"/>
      <c r="L35" s="87"/>
      <c r="M35" s="91"/>
      <c r="N35" s="92"/>
      <c r="O35" s="93"/>
    </row>
    <row r="36" spans="1:15" x14ac:dyDescent="0.2">
      <c r="A36" s="76"/>
      <c r="B36" s="77"/>
      <c r="C36" s="77"/>
      <c r="D36" s="78"/>
      <c r="E36" s="85"/>
      <c r="F36" s="86"/>
      <c r="G36" s="86"/>
      <c r="H36" s="86"/>
      <c r="I36" s="86"/>
      <c r="J36" s="86"/>
      <c r="K36" s="86"/>
      <c r="L36" s="87"/>
      <c r="M36" s="91"/>
      <c r="N36" s="92"/>
      <c r="O36" s="93"/>
    </row>
    <row r="37" spans="1:15" x14ac:dyDescent="0.2">
      <c r="A37" s="76"/>
      <c r="B37" s="77"/>
      <c r="C37" s="77"/>
      <c r="D37" s="78"/>
      <c r="E37" s="85"/>
      <c r="F37" s="86"/>
      <c r="G37" s="86"/>
      <c r="H37" s="86"/>
      <c r="I37" s="86"/>
      <c r="J37" s="86"/>
      <c r="K37" s="86"/>
      <c r="L37" s="87"/>
      <c r="M37" s="91"/>
      <c r="N37" s="92"/>
      <c r="O37" s="93"/>
    </row>
    <row r="38" spans="1:15" x14ac:dyDescent="0.2">
      <c r="A38" s="76"/>
      <c r="B38" s="77"/>
      <c r="C38" s="77"/>
      <c r="D38" s="78"/>
      <c r="E38" s="85"/>
      <c r="F38" s="86"/>
      <c r="G38" s="86"/>
      <c r="H38" s="86"/>
      <c r="I38" s="86"/>
      <c r="J38" s="86"/>
      <c r="K38" s="86"/>
      <c r="L38" s="87"/>
      <c r="M38" s="91"/>
      <c r="N38" s="92"/>
      <c r="O38" s="93"/>
    </row>
    <row r="39" spans="1:15" x14ac:dyDescent="0.2">
      <c r="A39" s="79"/>
      <c r="B39" s="80"/>
      <c r="C39" s="80"/>
      <c r="D39" s="81"/>
      <c r="E39" s="85"/>
      <c r="F39" s="86"/>
      <c r="G39" s="86"/>
      <c r="H39" s="86"/>
      <c r="I39" s="86"/>
      <c r="J39" s="86"/>
      <c r="K39" s="86"/>
      <c r="L39" s="87"/>
      <c r="M39" s="94"/>
      <c r="N39" s="95"/>
      <c r="O39" s="96"/>
    </row>
  </sheetData>
  <sheetProtection algorithmName="SHA-512" hashValue="E5U1a4QdwQEqT8ASY3UcbeRgrzQ7NshXhkGPomi4L4rfFuyQqHVTxjk5kNCAxslSfHsf233ff3Mvb9qAWsGXHA==" saltValue="kEXyCP+j7wfI/c9p0dUFKA==" spinCount="100000" sheet="1" objects="1" scenarios="1"/>
  <sortState xmlns:xlrd2="http://schemas.microsoft.com/office/spreadsheetml/2017/richdata2" ref="L8:P22">
    <sortCondition ref="M8:M22"/>
  </sortState>
  <mergeCells count="27">
    <mergeCell ref="A33:D39"/>
    <mergeCell ref="E33:L39"/>
    <mergeCell ref="M33:O39"/>
    <mergeCell ref="C1:K1"/>
    <mergeCell ref="C7:K7"/>
    <mergeCell ref="C3:K5"/>
    <mergeCell ref="C9:K9"/>
    <mergeCell ref="C24:D27"/>
    <mergeCell ref="E24:F24"/>
    <mergeCell ref="E25:F25"/>
    <mergeCell ref="E23:K23"/>
    <mergeCell ref="L1:M1"/>
    <mergeCell ref="L3:M3"/>
    <mergeCell ref="L5:M5"/>
    <mergeCell ref="L7:M7"/>
    <mergeCell ref="L9:M9"/>
    <mergeCell ref="N1:O1"/>
    <mergeCell ref="N3:O3"/>
    <mergeCell ref="N5:O5"/>
    <mergeCell ref="N7:O7"/>
    <mergeCell ref="N9:O9"/>
    <mergeCell ref="N28:O28"/>
    <mergeCell ref="C29:M29"/>
    <mergeCell ref="N29:O29"/>
    <mergeCell ref="A30:O30"/>
    <mergeCell ref="A32:O32"/>
    <mergeCell ref="C28:M28"/>
  </mergeCells>
  <phoneticPr fontId="0" type="noConversion"/>
  <hyperlinks>
    <hyperlink ref="E12" r:id="rId1" xr:uid="{A008B061-B86F-422C-92DD-AD3B123F68D9}"/>
  </hyperlinks>
  <printOptions horizontalCentered="1"/>
  <pageMargins left="0.11811023622047245" right="0.15748031496062992" top="0.45275590551181105" bottom="0.19685039370078741" header="0.11811023622047245" footer="0.11811023622047245"/>
  <pageSetup paperSize="9" scale="86" orientation="landscape" horizontalDpi="1200" verticalDpi="1200" r:id="rId2"/>
  <headerFooter alignWithMargins="0">
    <oddHeader xml:space="preserve">&amp;C&amp;"Times New Roman,Gras"&amp;18
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Training</vt:lpstr>
      <vt:lpstr>Training!Zone_d_impression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KRON</dc:creator>
  <cp:lastModifiedBy>FKOK</cp:lastModifiedBy>
  <cp:lastPrinted>2019-04-30T08:27:04Z</cp:lastPrinted>
  <dcterms:created xsi:type="dcterms:W3CDTF">2003-01-27T14:12:09Z</dcterms:created>
  <dcterms:modified xsi:type="dcterms:W3CDTF">2022-03-12T10:37:21Z</dcterms:modified>
</cp:coreProperties>
</file>